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filterPrivacy="1" updateLinks="never" codeName="ThisWorkbook" hidePivotFieldList="1" defaultThemeVersion="124226"/>
  <xr:revisionPtr revIDLastSave="12" documentId="8_{D2F27E41-AD3E-444E-9104-D020FFA3B885}" xr6:coauthVersionLast="47" xr6:coauthVersionMax="47" xr10:uidLastSave="{B7ECAC28-612A-4DB6-8B0E-861AE8F7C023}"/>
  <bookViews>
    <workbookView xWindow="-110" yWindow="-110" windowWidth="19420" windowHeight="1030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Consulting!$A$3:$E$16</definedName>
    <definedName name="_xlnm.Print_Titles" localSheetId="0">Consulting!$3:$3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<sst xmlns="http://schemas.openxmlformats.org/spreadsheetml/2006/main" count="122" uniqueCount="83">
  <si>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</si>
  <si>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</si>
  <si>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</si>
  <si>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</si>
  <si>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</si>
  <si>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</si>
  <si>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</si>
  <si>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</si>
  <si>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</si>
  <si>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</si>
  <si>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</si>
  <si>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Waterfront Project Management</t>
  </si>
  <si>
    <t>Consulting Services</t>
  </si>
  <si>
    <t>TBD - Future Projects</t>
  </si>
  <si>
    <t>futureprojects@portseattle.org</t>
  </si>
  <si>
    <t>Construction Management</t>
  </si>
  <si>
    <t>Aviation Project Management Group</t>
  </si>
  <si>
    <t>Rabbo, Hala</t>
  </si>
  <si>
    <t>Rabbo.H@portseattle.org</t>
  </si>
  <si>
    <t>$400K - $600K</t>
  </si>
  <si>
    <t>TBD</t>
  </si>
  <si>
    <t>$2.5M - $3M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</si>
  <si>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</si>
  <si>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</si>
  <si>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</si>
  <si>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</si>
  <si>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</si>
  <si>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</si>
  <si>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</si>
  <si>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</si>
  <si>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</si>
  <si>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</si>
  <si>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</si>
  <si>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</si>
  <si>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1Q 2026</t>
  </si>
  <si>
    <t>2Q 2026</t>
  </si>
  <si>
    <t>3Q 2026</t>
  </si>
  <si>
    <t>4Q 2026</t>
  </si>
  <si>
    <t>Satellite Train System (STS) Replacement - North Satellite Pedestrian Corridor (Design)</t>
  </si>
  <si>
    <t>Pedestrian connection between Concourse D and North Satellite to support Satellite Train System upgrades and STS tunnel rehab.</t>
  </si>
  <si>
    <t>Dysart, Michael</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</si>
  <si>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</si>
  <si>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</si>
  <si>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4Q 2028</t>
  </si>
  <si>
    <t>Hassard, Carol</t>
  </si>
  <si>
    <t>Hassard.C@portseattle.org</t>
  </si>
  <si>
    <t>South King and Port Communities Fund (SKPCF) Capacity Building Track Administrator</t>
  </si>
  <si>
    <t>Administer, implement and co-design a program to provide capacity building and mentorship for community-based organizations with the goals to: •Increase knowledge about jobs and careers in Port-related industries •Gain connections with industry experts or employers in Port-related industries •Increase skills on how to apply for RFPs with Port of Seattle</t>
  </si>
  <si>
    <t>Equity, Diversity, &amp; Inclusion</t>
  </si>
  <si>
    <t>$1.3M - $1.7M</t>
  </si>
  <si>
    <t>Vue, Cathy</t>
  </si>
  <si>
    <t>Bright, Spencer</t>
  </si>
  <si>
    <t>2Q 2028</t>
  </si>
  <si>
    <t>Roofing Design Services IDIQ</t>
  </si>
  <si>
    <t>The service agreements resulting from this request will allow the Port of Seattle ("Port") to respond to a range of needs, including, but not limited to, roof inspections, roof surveys, and design for roof repair, replacement, or solar panel installation at Port properties.  The proposed consulting contracts will allow the Port to respond to future service needs efficiently and cost effectively.  The Port anticipates procuring (2) contracts at a value of up to $3M each.</t>
  </si>
  <si>
    <t>Fritz, Cassie</t>
  </si>
  <si>
    <t>Energy Compliance and Decarbonization Planning IDIQ</t>
  </si>
  <si>
    <t>Maritime Environmental Services</t>
  </si>
  <si>
    <t>Brown, Jessica</t>
  </si>
  <si>
    <t>South King and Port Communities Fund Economic Opportunities for Communities (SKPCF EOC) 2026 Cycle</t>
  </si>
  <si>
    <t xml:space="preserve">The Port of Seattle will be accepting applications for community-based organizations to increase visibility of jobs and careers in Port-related industries in historically underrepresented communities surrounding Seattle-Tacoma International Airport (SEA) and South King County, extending up to Beacon Hill and Duwamish Valley. Funding supports programs that connect residents to living-wage jobs and career pathways in Port-related industries.    Approximately $2 million is available in the 2026 funding cycle of the South King and Port Communities Fund (formerly the South King County Community Impact Fund) Economic Opportunities for Communities (EOC) Program. Organizations can apply for up to $115,000 for a single year of funding and $100,000 to $275,000 for multi-year (up to 3 years) funding. The application period is open from March 9, 2026, through April 20, 2026. Community-based organizations with a 501(c)3, 501(c)6, or fiscal sponsor with 501(c)3 or 501(c)6 are eligible to apply.    The EOC Program connects historically underrepresented communities in South King County to workforce development and career-preparation opportunities in Port-related industries. Funding supports community-led programs and services that build awareness, skills, and access to careers in aviation, construction trades, green jobs, and maritime. </t>
  </si>
  <si>
    <t>$100k - $275k</t>
  </si>
  <si>
    <t>Chu, Nicole</t>
  </si>
  <si>
    <t>Chu.N@portseattle.org</t>
  </si>
  <si>
    <t>Electricity Demand Supply Study</t>
  </si>
  <si>
    <t>Part 1: Evaluation of regulatory requirements and benefits/costs of providing solar PV systems and battery energy storage systems (BESS) on Port property at SEA - will also examine any other on-site renewable potential (e.g. wind or micro-hydro, recognizing FAA and state regulations).  Part 2: Existing conditions assessment, load forecasting, project requirements and resiliency planning, implementation and risk management plan.</t>
  </si>
  <si>
    <t>Aviation Facilities &amp; Infrastructure</t>
  </si>
  <si>
    <t>Hooper, Thomas</t>
  </si>
  <si>
    <t>Kravcenko, Victor</t>
  </si>
  <si>
    <t>Kravcenko.V@portseattle.org</t>
  </si>
  <si>
    <t>Maritime Clean Energy Fuels and Technologies IDIQ</t>
  </si>
  <si>
    <t xml:space="preserve">The Port is seeking technical expertise to support deployment of clean energy, alternative fuels and related technologies in the maritime space. This scope is anticipated to include aspects such as fuel supply chain development, clean technology assessment, economic and workforce impact analyses, community and industry stakeholder engagement, policy analysis, strategy development, and pilot project support. </t>
  </si>
  <si>
    <t>$1.7M - $2.2M</t>
  </si>
  <si>
    <t>Fujimoto, David</t>
  </si>
  <si>
    <t>The consultant will provide energy compliance and decarbonization planning services to support regulatory compliance, energy efficiency, greenhouse gas reduction, electrification, resilience, and sustainability across approximately 80 Port facilities within the Maritime and Economic Development Divisions. Of these, 16 buildings are currently subject to compliance requirements and 37 are targeted for decarbonization. Services may include regulatory support, energy audits and modeling, commissioning and monitoring, cost estimating, certification support, renewable energy evaluation, and data management. The Port anticipates awarding up to three (3) contracts for a duration of five (5) years each.</t>
  </si>
  <si>
    <t>$2.5M Each</t>
  </si>
  <si>
    <t>Gates, Jason</t>
  </si>
  <si>
    <t>Gates.J@portseattle.org</t>
  </si>
  <si>
    <t>Marine Stormwater Utility Services IDIQ</t>
  </si>
  <si>
    <t xml:space="preserve">The Port of Seattle (Port) is seeking Consultant support to help fulfill Utility asset management and NPDES regulatory obligations, including Port adherence to current and future local, state and federal regulations. Areas of support include asset evaluation, repair, and rehabilitation; NPDES regulatory compliance; and research into regulatory, resilience, and stormwater treatment trends.  </t>
  </si>
  <si>
    <t>$3M- $3.5M</t>
  </si>
  <si>
    <t>Dewell, Jane</t>
  </si>
  <si>
    <t>$12M - $15M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</si>
</sst>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1">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xf numFmtId="0" fontId="1" fillId="0" borderId="15" xfId="0" applyFont="1" applyBorder="1" applyAlignment="1">
      <alignment wrapText="1"/>
    </xf>
    <xf numFmtId="0" fontId="1" fillId="0" borderId="15" xfId="0" applyFont="1" applyBorder="1" applyAlignment="1">
      <alignment horizontal="center"/>
    </xf>
    <xf numFmtId="164" fontId="1" fillId="0" borderId="15" xfId="1" applyNumberFormat="1" applyFont="1" applyBorder="1" applyAlignment="1">
      <alignment horizontal="left"/>
    </xf>
    <xf numFmtId="0" fontId="0" fillId="0" borderId="15" xfId="0" applyBorder="1"/>
    <xf numFmtId="14" fontId="0" fillId="0" borderId="15"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16" totalsRowShown="0" headerRowDxfId="18" headerRowBorderDxfId="17" tableBorderDxfId="16">
  <autoFilter ref="A3:I16" xr:uid="{529F854C-3535-4AFB-98E3-0740947B639F}"/>
  <sortState xmlns:xlrd2="http://schemas.microsoft.com/office/spreadsheetml/2017/richdata2" ref="A4:I13">
    <sortCondition ref="I3:I13"/>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16"/>
  <sheetViews>
    <sheetView showGridLines="0" tabSelected="1" zoomScaleNormal="100" workbookViewId="0">
      <pane ySplit="3" topLeftCell="A4" activePane="bottomLeft" state="frozen"/>
      <selection activeCell="Q11" sqref="Q11"/>
      <selection pane="bottomLeft" activeCell="A3" sqref="A3"/>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2"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v>46080</v>
      </c>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232" x14ac:dyDescent="0.35">
      <c r="A4" s="13" t="s">
        <v>59</v>
      </c>
      <c r="B4" s="13" t="s">
        <v>60</v>
      </c>
      <c r="C4" s="6" t="s">
        <v>48</v>
      </c>
      <c r="D4" s="19" t="s">
        <v>12</v>
      </c>
      <c r="E4" s="17" t="s">
        <v>61</v>
      </c>
      <c r="F4" s="12" t="s">
        <v>50</v>
      </c>
      <c r="G4" s="12" t="s">
        <v>62</v>
      </c>
      <c r="H4" s="12" t="s">
        <v>63</v>
      </c>
      <c r="I4" s="14">
        <v>46090</v>
      </c>
    </row>
    <row r="5" spans="1:9" ht="72.5" x14ac:dyDescent="0.35">
      <c r="A5" s="13" t="s">
        <v>64</v>
      </c>
      <c r="B5" s="13" t="s">
        <v>65</v>
      </c>
      <c r="C5" s="6" t="s">
        <v>66</v>
      </c>
      <c r="D5" s="19" t="s">
        <v>12</v>
      </c>
      <c r="E5" s="18">
        <v>900000</v>
      </c>
      <c r="F5" s="12" t="s">
        <v>67</v>
      </c>
      <c r="G5" s="12" t="s">
        <v>68</v>
      </c>
      <c r="H5" s="12" t="s">
        <v>69</v>
      </c>
      <c r="I5" s="14">
        <v>46090</v>
      </c>
    </row>
    <row r="6" spans="1:9" ht="72.5" x14ac:dyDescent="0.35">
      <c r="A6" s="13" t="s">
        <v>70</v>
      </c>
      <c r="B6" s="13" t="s">
        <v>71</v>
      </c>
      <c r="C6" s="6" t="s">
        <v>57</v>
      </c>
      <c r="D6" s="19" t="s">
        <v>12</v>
      </c>
      <c r="E6" s="17" t="s">
        <v>72</v>
      </c>
      <c r="F6" s="12" t="s">
        <v>73</v>
      </c>
      <c r="G6" s="12" t="s">
        <v>24</v>
      </c>
      <c r="H6" s="12" t="s">
        <v>25</v>
      </c>
      <c r="I6" s="14" t="s">
        <v>34</v>
      </c>
    </row>
    <row r="7" spans="1:9" ht="87" x14ac:dyDescent="0.35">
      <c r="A7" s="13" t="s">
        <v>53</v>
      </c>
      <c r="B7" s="13" t="s">
        <v>54</v>
      </c>
      <c r="C7" s="6" t="s">
        <v>11</v>
      </c>
      <c r="D7" s="19" t="s">
        <v>12</v>
      </c>
      <c r="E7" s="17" t="s">
        <v>21</v>
      </c>
      <c r="F7" s="12" t="s">
        <v>55</v>
      </c>
      <c r="G7" s="12" t="s">
        <v>13</v>
      </c>
      <c r="H7" s="12" t="s">
        <v>14</v>
      </c>
      <c r="I7" s="14" t="s">
        <v>34</v>
      </c>
    </row>
    <row r="8" spans="1:9" ht="116" x14ac:dyDescent="0.35">
      <c r="A8" s="13" t="s">
        <v>56</v>
      </c>
      <c r="B8" s="13" t="s">
        <v>74</v>
      </c>
      <c r="C8" s="6" t="s">
        <v>57</v>
      </c>
      <c r="D8" s="19" t="s">
        <v>12</v>
      </c>
      <c r="E8" s="19" t="s">
        <v>75</v>
      </c>
      <c r="F8" s="12" t="s">
        <v>58</v>
      </c>
      <c r="G8" s="12" t="s">
        <v>76</v>
      </c>
      <c r="H8" s="12" t="s">
        <v>77</v>
      </c>
      <c r="I8" s="14" t="s">
        <v>34</v>
      </c>
    </row>
    <row r="9" spans="1:9" ht="72.5" x14ac:dyDescent="0.35">
      <c r="A9" s="13" t="s">
        <v>78</v>
      </c>
      <c r="B9" s="13" t="s">
        <v>79</v>
      </c>
      <c r="C9" s="6" t="s">
        <v>57</v>
      </c>
      <c r="D9" s="19" t="s">
        <v>12</v>
      </c>
      <c r="E9" s="17" t="s">
        <v>80</v>
      </c>
      <c r="F9" s="12" t="s">
        <v>81</v>
      </c>
      <c r="G9" s="12" t="s">
        <v>24</v>
      </c>
      <c r="H9" s="12" t="s">
        <v>25</v>
      </c>
      <c r="I9" s="14" t="s">
        <v>35</v>
      </c>
    </row>
    <row r="10" spans="1:9" ht="72.5" x14ac:dyDescent="0.35">
      <c r="A10" s="13" t="s">
        <v>46</v>
      </c>
      <c r="B10" s="13" t="s">
        <v>47</v>
      </c>
      <c r="C10" s="6" t="s">
        <v>48</v>
      </c>
      <c r="D10" s="19" t="s">
        <v>12</v>
      </c>
      <c r="E10" s="17" t="s">
        <v>49</v>
      </c>
      <c r="F10" s="12" t="s">
        <v>50</v>
      </c>
      <c r="G10" s="12" t="s">
        <v>44</v>
      </c>
      <c r="H10" s="12" t="s">
        <v>45</v>
      </c>
      <c r="I10" s="14" t="s">
        <v>35</v>
      </c>
    </row>
    <row r="11" spans="1:9" ht="58" x14ac:dyDescent="0.35">
      <c r="A11" s="13" t="s">
        <v>29</v>
      </c>
      <c r="B11" s="13" t="s">
        <v>30</v>
      </c>
      <c r="C11" s="8" t="s">
        <v>15</v>
      </c>
      <c r="D11" s="19" t="s">
        <v>12</v>
      </c>
      <c r="E11" s="20" t="s">
        <v>82</v>
      </c>
      <c r="F11" s="12" t="s">
        <v>27</v>
      </c>
      <c r="G11" s="12" t="s">
        <v>13</v>
      </c>
      <c r="H11" s="12" t="s">
        <v>14</v>
      </c>
      <c r="I11" s="14" t="s">
        <v>35</v>
      </c>
    </row>
    <row r="12" spans="1:9" ht="29" x14ac:dyDescent="0.35">
      <c r="A12" s="13" t="s">
        <v>22</v>
      </c>
      <c r="B12" s="13" t="s">
        <v>23</v>
      </c>
      <c r="C12" s="6" t="s">
        <v>16</v>
      </c>
      <c r="D12" s="19" t="s">
        <v>12</v>
      </c>
      <c r="E12" s="17" t="s">
        <v>20</v>
      </c>
      <c r="F12" s="12" t="s">
        <v>28</v>
      </c>
      <c r="G12" s="12" t="s">
        <v>24</v>
      </c>
      <c r="H12" s="12" t="s">
        <v>25</v>
      </c>
      <c r="I12" s="14" t="s">
        <v>36</v>
      </c>
    </row>
    <row r="13" spans="1:9" ht="29" x14ac:dyDescent="0.35">
      <c r="A13" s="13" t="s">
        <v>26</v>
      </c>
      <c r="B13" s="13" t="s">
        <v>23</v>
      </c>
      <c r="C13" s="8" t="s">
        <v>16</v>
      </c>
      <c r="D13" s="19" t="s">
        <v>12</v>
      </c>
      <c r="E13" s="17"/>
      <c r="F13" s="12" t="s">
        <v>28</v>
      </c>
      <c r="G13" s="12" t="s">
        <v>24</v>
      </c>
      <c r="H13" s="12" t="s">
        <v>25</v>
      </c>
      <c r="I13" s="14" t="s">
        <v>36</v>
      </c>
    </row>
    <row r="14" spans="1:9" ht="29" x14ac:dyDescent="0.35">
      <c r="A14" s="26" t="s">
        <v>31</v>
      </c>
      <c r="B14" s="26" t="s">
        <v>32</v>
      </c>
      <c r="C14" s="27" t="s">
        <v>33</v>
      </c>
      <c r="D14" s="28" t="s">
        <v>12</v>
      </c>
      <c r="E14" s="28" t="s">
        <v>19</v>
      </c>
      <c r="F14" s="29" t="s">
        <v>51</v>
      </c>
      <c r="G14" s="29" t="s">
        <v>13</v>
      </c>
      <c r="H14" s="29" t="s">
        <v>14</v>
      </c>
      <c r="I14" s="30" t="s">
        <v>37</v>
      </c>
    </row>
    <row r="15" spans="1:9" ht="29" x14ac:dyDescent="0.35">
      <c r="A15" s="26" t="s">
        <v>38</v>
      </c>
      <c r="B15" s="26" t="s">
        <v>39</v>
      </c>
      <c r="C15" s="27" t="s">
        <v>16</v>
      </c>
      <c r="D15" s="28" t="s">
        <v>12</v>
      </c>
      <c r="E15" s="28"/>
      <c r="F15" s="29" t="s">
        <v>40</v>
      </c>
      <c r="G15" s="29" t="s">
        <v>17</v>
      </c>
      <c r="H15" s="29" t="s">
        <v>18</v>
      </c>
      <c r="I15" s="30" t="s">
        <v>52</v>
      </c>
    </row>
    <row r="16" spans="1:9" ht="43.5" x14ac:dyDescent="0.35">
      <c r="A16" s="26" t="s">
        <v>41</v>
      </c>
      <c r="B16" s="26" t="s">
        <v>42</v>
      </c>
      <c r="C16" s="27" t="s">
        <v>16</v>
      </c>
      <c r="D16" s="28" t="s">
        <v>12</v>
      </c>
      <c r="E16" s="28"/>
      <c r="F16" s="29" t="s">
        <v>40</v>
      </c>
      <c r="G16" s="29" t="s">
        <v>17</v>
      </c>
      <c r="H16" s="29" t="s">
        <v>18</v>
      </c>
      <c r="I16" s="30" t="s">
        <v>43</v>
      </c>
    </row>
  </sheetData>
  <phoneticPr fontId="25" type="noConversion"/>
  <conditionalFormatting sqref="A1:A2 C1:E2 D3:I3 A3:C6 D4:E6 A7:E13">
    <cfRule type="cellIs" dxfId="6" priority="7" stopIfTrue="1" operator="equal">
      <formula>0</formula>
    </cfRule>
  </conditionalFormatting>
  <conditionalFormatting sqref="A1:A2 C1:E2 D3:I3">
    <cfRule type="cellIs" dxfId="5" priority="6" stopIfTrue="1" operator="equal">
      <formula>"(blank)"</formula>
    </cfRule>
  </conditionalFormatting>
  <conditionalFormatting sqref="A9">
    <cfRule type="cellIs" dxfId="4" priority="4" stopIfTrue="1" operator="equal">
      <formula>0</formula>
    </cfRule>
  </conditionalFormatting>
  <conditionalFormatting sqref="A11:A13">
    <cfRule type="cellIs" dxfId="3" priority="1" stopIfTrue="1" operator="equal">
      <formula>"(blank)"</formula>
    </cfRule>
    <cfRule type="cellIs" dxfId="2" priority="2" stopIfTrue="1" operator="equal">
      <formula>0</formula>
    </cfRule>
  </conditionalFormatting>
  <conditionalFormatting sqref="A3:E16">
    <cfRule type="cellIs" dxfId="1" priority="3" stopIfTrue="1" operator="equal">
      <formula>"(blank)"</formula>
    </cfRule>
  </conditionalFormatting>
  <conditionalFormatting sqref="A4:E16">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3" t="s">
        <v>10</v>
      </c>
    </row>
    <row r="3" spans="2:2" x14ac:dyDescent="0.35">
      <c r="B3" s="24">
        <v>44950</v>
      </c>
    </row>
    <row r="4" spans="2:2" x14ac:dyDescent="0.35">
      <c r="B4" s="25">
        <v>45023</v>
      </c>
    </row>
    <row r="5" spans="2:2" x14ac:dyDescent="0.35">
      <c r="B5" s="25">
        <v>45076</v>
      </c>
    </row>
    <row r="6" spans="2:2" x14ac:dyDescent="0.35">
      <c r="B6" s="25">
        <v>45131</v>
      </c>
    </row>
    <row r="7" spans="2:2" x14ac:dyDescent="0.35">
      <c r="B7" s="25">
        <v>45223</v>
      </c>
    </row>
    <row r="8" spans="2:2" x14ac:dyDescent="0.35">
      <c r="B8" s="25">
        <v>45287</v>
      </c>
    </row>
    <row r="9" spans="2:2" x14ac:dyDescent="0.35">
      <c r="B9" s="25">
        <v>45320</v>
      </c>
    </row>
    <row r="10" spans="2:2" x14ac:dyDescent="0.35">
      <c r="B10" s="25">
        <v>45349</v>
      </c>
    </row>
    <row r="11" spans="2:2" x14ac:dyDescent="0.35">
      <c r="B11" s="25">
        <v>45380</v>
      </c>
    </row>
    <row r="12" spans="2:2" x14ac:dyDescent="0.35">
      <c r="B12" s="25">
        <v>45408</v>
      </c>
    </row>
    <row r="13" spans="2:2" x14ac:dyDescent="0.35">
      <c r="B13" s="25">
        <v>45450</v>
      </c>
    </row>
    <row r="14" spans="2:2" x14ac:dyDescent="0.35">
      <c r="B14" s="25">
        <v>45723</v>
      </c>
    </row>
    <row r="15" spans="2:2" x14ac:dyDescent="0.35">
      <c r="B15" s="25"/>
    </row>
    <row r="16" spans="2:2" x14ac:dyDescent="0.35">
      <c r="B16" s="25"/>
    </row>
    <row r="17" spans="2:2" x14ac:dyDescent="0.35">
      <c r="B17" s="25"/>
    </row>
    <row r="18" spans="2:2" x14ac:dyDescent="0.35">
      <c r="B18" s="25"/>
    </row>
    <row r="19" spans="2:2" x14ac:dyDescent="0.35">
      <c r="B19" s="25"/>
    </row>
    <row r="20" spans="2:2" x14ac:dyDescent="0.35">
      <c r="B20" s="25"/>
    </row>
    <row r="21" spans="2:2" x14ac:dyDescent="0.35">
      <c r="B21" s="25"/>
    </row>
    <row r="22" spans="2:2" x14ac:dyDescent="0.35">
      <c r="B22" s="25"/>
    </row>
    <row r="23" spans="2:2" x14ac:dyDescent="0.35">
      <c r="B23" s="25"/>
    </row>
    <row r="24" spans="2:2" x14ac:dyDescent="0.35">
      <c r="B24" s="25"/>
    </row>
    <row r="25" spans="2:2" x14ac:dyDescent="0.35">
      <c r="B25" s="25"/>
    </row>
    <row r="26" spans="2:2" x14ac:dyDescent="0.35">
      <c r="B26" s="25"/>
    </row>
    <row r="27" spans="2:2" x14ac:dyDescent="0.35">
      <c r="B27" s="25"/>
    </row>
    <row r="28" spans="2:2" x14ac:dyDescent="0.35">
      <c r="B28" s="25"/>
    </row>
    <row r="29" spans="2:2" x14ac:dyDescent="0.35">
      <c r="B29" s="25"/>
    </row>
    <row r="30" spans="2:2" x14ac:dyDescent="0.35">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2026-02-27T16:58:00Z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